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direc\Desktop\GRANTS\2019 Grants\"/>
    </mc:Choice>
  </mc:AlternateContent>
  <xr:revisionPtr revIDLastSave="0" documentId="8_{6A5BC796-8E8C-4A6F-BFBE-E8A1095EA6FA}" xr6:coauthVersionLast="43" xr6:coauthVersionMax="43" xr10:uidLastSave="{00000000-0000-0000-0000-000000000000}"/>
  <bookViews>
    <workbookView xWindow="-20610" yWindow="-120" windowWidth="20730" windowHeight="11160" xr2:uid="{E8DD25E3-6503-4AEA-8D7F-338E2A5B018D}"/>
  </bookViews>
  <sheets>
    <sheet name="Sheet1" sheetId="1" r:id="rId1"/>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<sst xmlns="http://schemas.openxmlformats.org/spreadsheetml/2006/main" count="85" uniqueCount="82">
  <si>
    <t>Amount
Granted</t>
  </si>
  <si>
    <t>Amount
Requested</t>
  </si>
  <si>
    <t>Project
Name</t>
  </si>
  <si>
    <t>Description</t>
  </si>
  <si>
    <t>Organization
Name</t>
  </si>
  <si>
    <t>Ag Heritage Park, Inc</t>
  </si>
  <si>
    <t>Fence Repair</t>
  </si>
  <si>
    <t>Morris County Youth Rodeo Association</t>
  </si>
  <si>
    <t>To run five electrical lines and install 5 electrical boxes for truck-trailer hookups. This provides truck-trailer rigs of participants in multiple day activities at the MCYRA Arena who want to stay on the grounds with their horses. thus needing amenities for cooling, heating, lighting, cooking etc. in their living quarters.</t>
  </si>
  <si>
    <t>Electrical Boxes</t>
  </si>
  <si>
    <t>2019 Inter-tribal Powwow</t>
  </si>
  <si>
    <t>A successful 2019 Inter-tribal Powwow that will be educational and enjoyed by hundreds of attendees. The Powwow is a centerpiece of Washunga Days and emphasizes the rich cultural history of the Kanza Indians, for whom the festival is named.  </t>
  </si>
  <si>
    <t>Friends of Kaw Heritage, Inc</t>
  </si>
  <si>
    <t>2019 Kaw Mission Council Program series, "The Women of Kansas"</t>
  </si>
  <si>
    <t>Providing local, county and state historical education. Councils are open to FKH members and the public. This year they are focusing on The Women of Kansas.</t>
  </si>
  <si>
    <t>Community Mentoring Program</t>
  </si>
  <si>
    <t>CGHS Community Mentoring Program</t>
  </si>
  <si>
    <t>Shine Competition Dance Team</t>
  </si>
  <si>
    <t>Dance Directive Master Classes</t>
  </si>
  <si>
    <t>To expose dancers in Council Grove and Herington to upper-level dance training and give additional opportunities for dancers to earn scholarships at the Wichita Dance Directive 2019 Intensive.</t>
  </si>
  <si>
    <t>Council Grove Fire Dept</t>
  </si>
  <si>
    <t>Smoke Alarm &amp; Carbon Monoxide Alarm Assistance</t>
  </si>
  <si>
    <t>Christian Church White City</t>
  </si>
  <si>
    <t>Parking Lot</t>
  </si>
  <si>
    <t xml:space="preserve">Replace posts in fence around the park. </t>
  </si>
  <si>
    <t>Building Blocks Childcare Center</t>
  </si>
  <si>
    <t>Background Check Update</t>
  </si>
  <si>
    <t>All current and future staff at Building Blocks will need to have an updated background check with fingerprints. This is to ensure the safety of our children and meet the new KDHE requirements.</t>
  </si>
  <si>
    <t>CASA of the 8th Judicial District</t>
  </si>
  <si>
    <t>CASA Council Grove Facility</t>
  </si>
  <si>
    <t xml:space="preserve">CASA of the 8th Judicial District currently has an office in Council Grove located at 116 West Main Street. We are requesting this grant money to continue funding this space. The CASA office in Council Grove is used for community outreach, screening, and training of our current and future CASA Volunteer Advocates, Board meetings, as well as a safe place for meetings with families and children. It also serves as a place for CASA Volunteer Advocates to meet for in-service training and to work. The Council Grove CASA office also serves to store all CASA files. In addition to help fund the office, the requested grant funding will also assist with paying our part-time Case Supervisor for Morris County. Keeping the office in Council Grove open will help CASA of the 8th Judicial District meet the needs of children who are involved within the court system of Morris County. These children have been victims of abused and/or neglect. The office enables CASA of the 8th Judicial District to recruit, train, supervise, and support CASA Volunteer Advocates in their work with the children. Community outreach is an important component of a visible and active CASA office on Main Street, Council Grove. </t>
  </si>
  <si>
    <t>$650.00 - $1,300.00</t>
  </si>
  <si>
    <t>CGHS FLBA</t>
  </si>
  <si>
    <t>FBLA National Leadership Conference</t>
  </si>
  <si>
    <t>CGHS KEY Club</t>
  </si>
  <si>
    <t>Key Club International Convention</t>
  </si>
  <si>
    <t>Morris County Chamber of Commerce</t>
  </si>
  <si>
    <t>Trolley</t>
  </si>
  <si>
    <t>Chamber hopes to promote Council Grove through a unique way for visitors and residents to enjoy all there is to offer in the are. The trolley provides a fun and educational way to enjoy Historical Tours.</t>
  </si>
  <si>
    <t>To purchase 25 carbon monoxide alarms and 105 smoke alarms to provide to those in need to help ensure safety.</t>
  </si>
  <si>
    <t>Dwight Community Development Corporation</t>
  </si>
  <si>
    <t>"Grocery Store" Renovation</t>
  </si>
  <si>
    <t>Flint Hills Discovery Center Foundation</t>
  </si>
  <si>
    <t>On the Road to Santa Fe: Stories of the National Historic Trail</t>
  </si>
  <si>
    <t>TOTAL AMOUNT REQUESTED</t>
  </si>
  <si>
    <t xml:space="preserve">To complete the restoration of the old grocery store building. Completion of this project will provide a multi-functional and commercial-use facility to aid in the economic revitalization of the Dwight Community. </t>
  </si>
  <si>
    <t>This project involves the production of a 60-minute documentary that will air on public television as well as a 5-part series of 10-minute videos for classroom use intended to educate children and adults about the Santa Fe Trail.</t>
  </si>
  <si>
    <t>SOS Services</t>
  </si>
  <si>
    <t>Teen Giveaways &amp; Parent Information Cards</t>
  </si>
  <si>
    <t>This project would grant SOS the means to provide potentially life-saving information to all teens that are served within our service area. Each giveaway would inform recipients of how to reach out to SOS for help as well as provide valuable tips for parents to have conversations with their kids about body safety, internet security, and teen dating violence.  The geographic area to be served is Lyon, Morris, Chase, Coffey, Osage, Greenwood Counties. </t>
  </si>
  <si>
    <t>CrossWinds would like to offer an after school psycho-social group program for children ages 5 to 12 that have a Severe Emotional Disturbance to children in Morris County. The psycho-social group model provides tools for emotional management, situational awareness, and academic achievement with the goal of reaching the recovery of mental illness. </t>
  </si>
  <si>
    <t>Morris County After-School Program</t>
  </si>
  <si>
    <t>CrossWinds Counseling and Wellness</t>
  </si>
  <si>
    <t>Alta Vista Chamber of Commerce</t>
  </si>
  <si>
    <t>Baseball Field Rejuvenation</t>
  </si>
  <si>
    <t>To replace the roof on the concession stand.</t>
  </si>
  <si>
    <t>Council Grove 4th of July Committee</t>
  </si>
  <si>
    <t>2019 4th of July Celebration</t>
  </si>
  <si>
    <t xml:space="preserve">The purpose of this project is to celebrate the 4th of July in Council Grove. Events planned for 2019 are Free Swim, Sand Volleyball Tournament, Horse Shoe Tournament, Hot Dog Eating Contest, DJ, Food Vendors, Train Rides, Patriotic Recognition, and Fireworks. </t>
  </si>
  <si>
    <t>White City USD 481</t>
  </si>
  <si>
    <t>Lowering Functioning Teenage Social and Life Skills Program</t>
  </si>
  <si>
    <t>This is a group of 5-8 students from 3 area schools who are academically and cognitively lower function than their peers. We plan on going on community outings, being able to interact with young adults with similar disabilities from other schools. Learn to work tougher as a team, learn a variety of life skills, math skills, reading skills, and communication skills. They will also participate in leisure activities and arts and crafts. The High School students will attend the Job Olympics to compete in actual job situations suing job skill learned at their schools. </t>
  </si>
  <si>
    <t>Learning Ally Reading Program</t>
  </si>
  <si>
    <t>This program would be for the entire school, both identified and non-identified students. It allows the students reading below grade level access to both literature and textbooks through an audiobook, thus making it easier for the student who struggles in reading to comprehend what is being taught in the general education classroom. </t>
  </si>
  <si>
    <t>Council Grove Softball Club</t>
  </si>
  <si>
    <t>Phase 2 Bill Young Complex Child Safety Project</t>
  </si>
  <si>
    <t>Leadership Morris County Fund</t>
  </si>
  <si>
    <t xml:space="preserve">To start an endowed fund of $10,000 that future LMC classes would benefit from. They would be able to spend only the interest and earnings from fund each year on their community projects. </t>
  </si>
  <si>
    <t>The purpose of this project is to provide a safe and secure environment for the children who come to the Bill Young Sports Complex to play and enjoy themselves. Additionally, the added safety of the playground will allow the parent of these children to enjoy their games (either watching or participating) without the added worry of the safety of their children. </t>
  </si>
  <si>
    <t>Future First Fund</t>
  </si>
  <si>
    <t>Council Grove Area Foundation</t>
  </si>
  <si>
    <t>Kansas Historical Society</t>
  </si>
  <si>
    <t>For 13 CGHS students, who have qualified to compete at the FBLA National Leadership Conference in June.  (APPLIED TO THE USD 417 EEF)</t>
  </si>
  <si>
    <t>For 2 Key Club students to attend the Key Club International Convention in July. (APPLIED TO THE USD EEF)</t>
  </si>
  <si>
    <t>REQUESTED $1300.00 - $1500.00To build relationships between high school students with people in the community who are not paid to care about them. The funds will be used for pizza and bottles of water for the students, hamburgers for the seniors, shirts for the mentors, KBI background checks for the mentors, ad in the paper for school activities etc.</t>
  </si>
  <si>
    <t>REQUESTED- $4550.00 - $6650.00 To create safer parking and easier church access. The parking lot is currently a grass area. Resurfacing the area using gravel will create a better foundation and more level surface.</t>
  </si>
  <si>
    <t xml:space="preserve">Kaw Mission Project </t>
  </si>
  <si>
    <t xml:space="preserve">We've already committed to $2000.00 per year for 5 consecutive years. 
The Kaw Mission and Last Chance Store is one of the 16 historic sites owned and operated by the Kansas State Historical Society. The current exhibits at Kaw Mission are static and some nearly 50 years old. The connection to the Santa Fe Trail is only minimally developed and annual visitation is stagnant. 
A complete makeover is required to expand and reinterpret the State Historic Site as a highly engaging and interactive attraction for Council Grove and the entire state. In addition to the story of the Kaw Indians, the expansion and reinterpretation will include Charles Curtis, Indian Removal, and the Santa Fe Trail. Our goal is to have highly interactive new exhibits done one year prior (Spring 2020) to the 200th anniversary of the Santa Fe Trail in 2021 so adequate promotion of the site is possible.
</t>
  </si>
  <si>
    <t>Tri County Free Fair</t>
  </si>
  <si>
    <t>2019 Tri County Free Fair</t>
  </si>
  <si>
    <t>The purpose of this project is to support our 4H and FFA members with a fair so they can learn how to become better farmers and citizens.  This will also help the area towns with an event they can all attend.  It helps support our area towns businesses and small business. Benefits, Morris, Marion and Dickinson Counties</t>
  </si>
  <si>
    <t xml:space="preserve">To help establish an endowed fund that will purchase USD 417 school supplies annually. This will take time to build up enough to sustain itself but through community fundraising and awareness  and outside grant making we will be able to accomplish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</si>
</sst>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i/>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4" fillId="0" borderId="0" xfId="0" applyFont="1" applyFill="1" applyAlignment="1">
      <alignment horizontal="left" vertical="top" wrapText="1"/>
    </xf>
    <xf numFmtId="0" fontId="3" fillId="0" borderId="0" xfId="0" applyFont="1" applyFill="1" applyAlignment="1">
      <alignment horizontal="left" vertical="top" wrapText="1"/>
    </xf>
    <xf numFmtId="44" fontId="3" fillId="0" borderId="0" xfId="1" applyFont="1" applyFill="1" applyAlignment="1">
      <alignment horizontal="left" vertical="top" wrapText="1"/>
    </xf>
    <xf numFmtId="0" fontId="3" fillId="0" borderId="0" xfId="0" applyFont="1" applyAlignment="1">
      <alignment horizontal="left" vertical="top" wrapText="1"/>
    </xf>
    <xf numFmtId="44" fontId="3" fillId="0" borderId="0" xfId="0" applyNumberFormat="1" applyFont="1" applyFill="1" applyAlignment="1">
      <alignment horizontal="left" vertical="top" wrapText="1"/>
    </xf>
    <xf numFmtId="0" fontId="2" fillId="0" borderId="1" xfId="0" applyFont="1" applyFill="1" applyBorder="1" applyAlignment="1">
      <alignment horizontal="left" vertical="top" wrapText="1"/>
    </xf>
    <xf numFmtId="44" fontId="2" fillId="0" borderId="1" xfId="1" applyFont="1" applyFill="1" applyBorder="1" applyAlignment="1">
      <alignment horizontal="left" vertical="top" wrapText="1"/>
    </xf>
    <xf numFmtId="0" fontId="2" fillId="0" borderId="0" xfId="0" applyFont="1" applyFill="1" applyAlignment="1">
      <alignment horizontal="left" vertical="top" wrapText="1"/>
    </xf>
    <xf numFmtId="44" fontId="3" fillId="0" borderId="0" xfId="1" applyFont="1" applyFill="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3" fillId="2" borderId="0" xfId="0" applyFont="1" applyFill="1" applyAlignment="1">
      <alignment horizontal="left" vertical="top" wrapText="1"/>
    </xf>
    <xf numFmtId="44" fontId="3" fillId="2" borderId="0" xfId="1" applyFont="1" applyFill="1" applyAlignment="1">
      <alignment horizontal="left" vertical="top" wrapText="1"/>
    </xf>
    <xf numFmtId="0" fontId="4" fillId="2" borderId="0" xfId="0" applyFont="1" applyFill="1" applyAlignment="1">
      <alignment horizontal="left" vertical="top" wrapText="1"/>
    </xf>
  </cellXfs>
  <cellStyles count="2">
    <cellStyle name="Currency" xfId="1" builtinId="4"/>
    <cellStyle name="Normal" xfId="0" builtinId="0"/>
  </cellStyles>
  <dxfs count="9">
    <dxf>
      <font>
        <b/>
        <i/>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outline="0">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outline="0">
        <bottom style="double">
          <color indexed="64"/>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top" textRotation="0" wrapText="1" indent="0" justifyLastLine="0" shrinkToFit="0" readingOrder="0"/>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B57437-12B1-4ABB-89A4-3888DC6B7563}" name="Table1" displayName="Table1" ref="A1:E28" totalsRowShown="0" headerRowDxfId="8" dataDxfId="6" headerRowBorderDxfId="7" tableBorderDxfId="5">
  <autoFilter ref="A1:E28" xr:uid="{6CDF19A3-3B86-4DC4-81A2-F7E0ED861A56}"/>
  <tableColumns count="5">
    <tableColumn id="1" xr3:uid="{F49C7494-0FCE-497D-B803-179C402FCDD4}" name="Amount_x000a_Granted" dataDxfId="4"/>
    <tableColumn id="2" xr3:uid="{D2F58E7A-B102-4468-AD79-2FCD421CA8C5}" name="Amount_x000a_Requested" dataDxfId="2" dataCellStyle="Currency"/>
    <tableColumn id="3" xr3:uid="{B3D2495E-AB02-4EBE-9E49-9167FA42867B}" name="Organization_x000a_Name" dataDxfId="0"/>
    <tableColumn id="4" xr3:uid="{CCDAB15A-F2A7-4554-B823-559E7F9DDFAB}" name="Project_x000a_Name" dataDxfId="1"/>
    <tableColumn id="5" xr3:uid="{4AABA54E-563F-4660-B769-23EC8A79004D}" name="Description" dataDxfId="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19014-56DE-4EE0-AADB-3869B1DA999A}">
  <dimension ref="A1:F28"/>
  <sheetViews>
    <sheetView tabSelected="1" view="pageLayout" topLeftCell="A24" zoomScaleNormal="70" workbookViewId="0">
      <selection activeCell="E25" sqref="E25"/>
    </sheetView>
  </sheetViews>
  <sheetFormatPr defaultColWidth="12.7109375" defaultRowHeight="15" x14ac:dyDescent="0.25"/>
  <cols>
    <col min="1" max="1" width="12.7109375" style="2"/>
    <col min="2" max="2" width="12.7109375" style="3"/>
    <col min="3" max="4" width="12.7109375" style="2"/>
    <col min="5" max="5" width="75.42578125" style="2" customWidth="1"/>
    <col min="6" max="16384" width="12.7109375" style="2"/>
  </cols>
  <sheetData>
    <row r="1" spans="1:6" s="8" customFormat="1" ht="39" customHeight="1" thickBot="1" x14ac:dyDescent="0.3">
      <c r="A1" s="6" t="s">
        <v>0</v>
      </c>
      <c r="B1" s="7" t="s">
        <v>1</v>
      </c>
      <c r="C1" s="6" t="s">
        <v>4</v>
      </c>
      <c r="D1" s="6" t="s">
        <v>2</v>
      </c>
      <c r="E1" s="6" t="s">
        <v>3</v>
      </c>
      <c r="F1" s="8" t="s">
        <v>44</v>
      </c>
    </row>
    <row r="2" spans="1:6" ht="30.75" thickTop="1" x14ac:dyDescent="0.25">
      <c r="B2" s="3">
        <v>2000</v>
      </c>
      <c r="C2" s="1" t="s">
        <v>5</v>
      </c>
      <c r="D2" s="2" t="s">
        <v>6</v>
      </c>
      <c r="E2" s="2" t="s">
        <v>24</v>
      </c>
      <c r="F2" s="5">
        <f>SUM(B2:B40)</f>
        <v>62233</v>
      </c>
    </row>
    <row r="3" spans="1:6" ht="75" x14ac:dyDescent="0.25">
      <c r="B3" s="3">
        <v>2500</v>
      </c>
      <c r="C3" s="1" t="s">
        <v>7</v>
      </c>
      <c r="D3" s="2" t="s">
        <v>9</v>
      </c>
      <c r="E3" s="2" t="s">
        <v>8</v>
      </c>
    </row>
    <row r="4" spans="1:6" ht="45" x14ac:dyDescent="0.25">
      <c r="B4" s="3">
        <v>2000</v>
      </c>
      <c r="C4" s="1" t="s">
        <v>12</v>
      </c>
      <c r="D4" s="4" t="s">
        <v>10</v>
      </c>
      <c r="E4" s="4" t="s">
        <v>11</v>
      </c>
    </row>
    <row r="5" spans="1:6" ht="45" x14ac:dyDescent="0.25">
      <c r="B5" s="3">
        <v>600</v>
      </c>
      <c r="C5" s="1" t="s">
        <v>12</v>
      </c>
      <c r="D5" s="4" t="s">
        <v>13</v>
      </c>
      <c r="E5" s="4" t="s">
        <v>14</v>
      </c>
    </row>
    <row r="6" spans="1:6" ht="60" x14ac:dyDescent="0.25">
      <c r="B6" s="3">
        <v>1500</v>
      </c>
      <c r="C6" s="1" t="s">
        <v>15</v>
      </c>
      <c r="D6" s="4" t="s">
        <v>16</v>
      </c>
      <c r="E6" s="4" t="s">
        <v>74</v>
      </c>
    </row>
    <row r="7" spans="1:6" ht="45" x14ac:dyDescent="0.25">
      <c r="B7" s="3">
        <v>2834</v>
      </c>
      <c r="C7" s="1" t="s">
        <v>17</v>
      </c>
      <c r="D7" s="4" t="s">
        <v>18</v>
      </c>
      <c r="E7" s="4" t="s">
        <v>19</v>
      </c>
    </row>
    <row r="8" spans="1:6" ht="45" x14ac:dyDescent="0.25">
      <c r="B8" s="3">
        <v>1000</v>
      </c>
      <c r="C8" s="1" t="s">
        <v>20</v>
      </c>
      <c r="D8" s="4" t="s">
        <v>21</v>
      </c>
      <c r="E8" s="4" t="s">
        <v>39</v>
      </c>
    </row>
    <row r="9" spans="1:6" ht="45" x14ac:dyDescent="0.25">
      <c r="B9" s="3">
        <v>6650</v>
      </c>
      <c r="C9" s="1" t="s">
        <v>22</v>
      </c>
      <c r="D9" s="2" t="s">
        <v>23</v>
      </c>
      <c r="E9" s="4" t="s">
        <v>75</v>
      </c>
    </row>
    <row r="10" spans="1:6" ht="60" x14ac:dyDescent="0.25">
      <c r="B10" s="3">
        <v>550</v>
      </c>
      <c r="C10" s="1" t="s">
        <v>25</v>
      </c>
      <c r="D10" s="2" t="s">
        <v>26</v>
      </c>
      <c r="E10" s="2" t="s">
        <v>27</v>
      </c>
    </row>
    <row r="11" spans="1:6" ht="210" x14ac:dyDescent="0.25">
      <c r="B11" s="3">
        <v>3000</v>
      </c>
      <c r="C11" s="1" t="s">
        <v>28</v>
      </c>
      <c r="D11" s="2" t="s">
        <v>29</v>
      </c>
      <c r="E11" s="2" t="s">
        <v>30</v>
      </c>
    </row>
    <row r="12" spans="1:6" ht="30" x14ac:dyDescent="0.25">
      <c r="A12" s="13"/>
      <c r="B12" s="14" t="s">
        <v>31</v>
      </c>
      <c r="C12" s="15" t="s">
        <v>32</v>
      </c>
      <c r="D12" s="13" t="s">
        <v>33</v>
      </c>
      <c r="E12" s="13" t="s">
        <v>72</v>
      </c>
    </row>
    <row r="13" spans="1:6" ht="30" x14ac:dyDescent="0.25">
      <c r="A13" s="13"/>
      <c r="B13" s="14">
        <v>200</v>
      </c>
      <c r="C13" s="15" t="s">
        <v>34</v>
      </c>
      <c r="D13" s="13" t="s">
        <v>35</v>
      </c>
      <c r="E13" s="13" t="s">
        <v>73</v>
      </c>
    </row>
    <row r="14" spans="1:6" ht="60" x14ac:dyDescent="0.25">
      <c r="B14" s="3">
        <v>5000</v>
      </c>
      <c r="C14" s="1" t="s">
        <v>36</v>
      </c>
      <c r="D14" s="2" t="s">
        <v>37</v>
      </c>
      <c r="E14" s="2" t="s">
        <v>38</v>
      </c>
    </row>
    <row r="15" spans="1:6" ht="75" x14ac:dyDescent="0.25">
      <c r="B15" s="3">
        <v>3650</v>
      </c>
      <c r="C15" s="1" t="s">
        <v>40</v>
      </c>
      <c r="D15" s="2" t="s">
        <v>41</v>
      </c>
      <c r="E15" s="2" t="s">
        <v>45</v>
      </c>
    </row>
    <row r="16" spans="1:6" ht="60" x14ac:dyDescent="0.25">
      <c r="B16" s="3">
        <v>3500</v>
      </c>
      <c r="C16" s="1" t="s">
        <v>42</v>
      </c>
      <c r="D16" s="2" t="s">
        <v>43</v>
      </c>
      <c r="E16" s="2" t="s">
        <v>46</v>
      </c>
    </row>
    <row r="17" spans="1:5" ht="90" x14ac:dyDescent="0.25">
      <c r="B17" s="3">
        <v>1500</v>
      </c>
      <c r="C17" s="1" t="s">
        <v>47</v>
      </c>
      <c r="D17" s="2" t="s">
        <v>48</v>
      </c>
      <c r="E17" s="4" t="s">
        <v>49</v>
      </c>
    </row>
    <row r="18" spans="1:5" s="12" customFormat="1" ht="75" x14ac:dyDescent="0.25">
      <c r="B18" s="9">
        <v>5000</v>
      </c>
      <c r="C18" s="10" t="s">
        <v>52</v>
      </c>
      <c r="D18" s="11" t="s">
        <v>51</v>
      </c>
      <c r="E18" s="4" t="s">
        <v>50</v>
      </c>
    </row>
    <row r="19" spans="1:5" ht="45" x14ac:dyDescent="0.25">
      <c r="B19" s="3">
        <v>3500</v>
      </c>
      <c r="C19" s="1" t="s">
        <v>53</v>
      </c>
      <c r="D19" s="2" t="s">
        <v>54</v>
      </c>
      <c r="E19" s="2" t="s">
        <v>55</v>
      </c>
    </row>
    <row r="20" spans="1:5" ht="60" x14ac:dyDescent="0.25">
      <c r="B20" s="3">
        <v>4000</v>
      </c>
      <c r="C20" s="1" t="s">
        <v>56</v>
      </c>
      <c r="D20" s="2" t="s">
        <v>57</v>
      </c>
      <c r="E20" s="2" t="s">
        <v>58</v>
      </c>
    </row>
    <row r="21" spans="1:5" ht="105" x14ac:dyDescent="0.25">
      <c r="B21" s="3">
        <v>650</v>
      </c>
      <c r="C21" s="1" t="s">
        <v>59</v>
      </c>
      <c r="D21" s="2" t="s">
        <v>60</v>
      </c>
      <c r="E21" s="4" t="s">
        <v>61</v>
      </c>
    </row>
    <row r="22" spans="1:5" ht="60" x14ac:dyDescent="0.25">
      <c r="B22" s="3">
        <v>1099</v>
      </c>
      <c r="C22" s="1" t="s">
        <v>59</v>
      </c>
      <c r="D22" s="2" t="s">
        <v>62</v>
      </c>
      <c r="E22" s="4" t="s">
        <v>63</v>
      </c>
    </row>
    <row r="23" spans="1:5" ht="75" x14ac:dyDescent="0.25">
      <c r="B23" s="3">
        <v>2000</v>
      </c>
      <c r="C23" s="1" t="s">
        <v>64</v>
      </c>
      <c r="D23" s="2" t="s">
        <v>65</v>
      </c>
      <c r="E23" s="4" t="s">
        <v>68</v>
      </c>
    </row>
    <row r="24" spans="1:5" ht="45" x14ac:dyDescent="0.25">
      <c r="A24" s="13"/>
      <c r="B24" s="14">
        <v>2000</v>
      </c>
      <c r="C24" s="15" t="s">
        <v>66</v>
      </c>
      <c r="D24" s="13" t="s">
        <v>70</v>
      </c>
      <c r="E24" s="13" t="s">
        <v>67</v>
      </c>
    </row>
    <row r="25" spans="1:5" ht="45" x14ac:dyDescent="0.25">
      <c r="A25" s="13"/>
      <c r="B25" s="14">
        <v>2500</v>
      </c>
      <c r="C25" s="15" t="s">
        <v>69</v>
      </c>
      <c r="D25" s="13" t="s">
        <v>70</v>
      </c>
      <c r="E25" s="13" t="s">
        <v>81</v>
      </c>
    </row>
    <row r="26" spans="1:5" ht="210" x14ac:dyDescent="0.25">
      <c r="A26" s="13"/>
      <c r="B26" s="14">
        <v>2000</v>
      </c>
      <c r="C26" s="15" t="s">
        <v>71</v>
      </c>
      <c r="D26" s="13" t="s">
        <v>76</v>
      </c>
      <c r="E26" s="13" t="s">
        <v>77</v>
      </c>
    </row>
    <row r="27" spans="1:5" ht="60" x14ac:dyDescent="0.25">
      <c r="B27" s="3">
        <v>3000</v>
      </c>
      <c r="C27" s="1" t="s">
        <v>78</v>
      </c>
      <c r="D27" s="2" t="s">
        <v>79</v>
      </c>
      <c r="E27" s="2" t="s">
        <v>80</v>
      </c>
    </row>
    <row r="28" spans="1:5" x14ac:dyDescent="0.25">
      <c r="C28" s="1"/>
    </row>
  </sheetData>
  <pageMargins left="0.25" right="0.25" top="0.75" bottom="0.75" header="0.3" footer="0.3"/>
  <pageSetup orientation="landscape" r:id="rId1"/>
  <headerFooter>
    <oddHeader>&amp;C&amp;25 2019 Spring Grant Requests</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dc:creator>
  <cp:lastModifiedBy>direc</cp:lastModifiedBy>
  <dcterms:created xsi:type="dcterms:W3CDTF">2019-04-30T19:18:22Z</dcterms:created>
  <dcterms:modified xsi:type="dcterms:W3CDTF">2019-05-08T19:06:00Z</dcterms:modified>
</cp:coreProperties>
</file>